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INAI\OBLIGACIONES DE TRANSPARENCIA DATOS PERSONALES\2. Portal Institucional\"/>
    </mc:Choice>
  </mc:AlternateContent>
  <xr:revisionPtr revIDLastSave="0" documentId="13_ncr:1_{7BF3B409-C6BD-4658-90E1-4A754B02F360}" xr6:coauthVersionLast="47" xr6:coauthVersionMax="47" xr10:uidLastSave="{00000000-0000-0000-0000-000000000000}"/>
  <bookViews>
    <workbookView xWindow="-120" yWindow="-120" windowWidth="20730" windowHeight="11160" tabRatio="817" firstSheet="2" activeTab="8" xr2:uid="{00000000-000D-0000-FFFF-FFFF00000000}"/>
  </bookViews>
  <sheets>
    <sheet name="por division" sheetId="20" r:id="rId1"/>
    <sheet name="por nivel" sheetId="19" r:id="rId2"/>
    <sheet name="por programa educativo" sheetId="18" r:id="rId3"/>
    <sheet name="por sexo" sheetId="11" r:id="rId4"/>
    <sheet name="por edades" sheetId="5" r:id="rId5"/>
    <sheet name="por estado V2" sheetId="21" r:id="rId6"/>
    <sheet name="por discapacidad" sheetId="17" r:id="rId7"/>
    <sheet name="Lengua Indígena" sheetId="13" r:id="rId8"/>
    <sheet name="mexicanos en el extranjero" sheetId="2" r:id="rId9"/>
  </sheets>
  <definedNames>
    <definedName name="_xlnm._FilterDatabase" localSheetId="6" hidden="1">'por discapacidad'!$A$1:$A$11</definedName>
    <definedName name="lengua_Indigena" localSheetId="7">'Lengua Indígena'!#REF!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2" l="1"/>
  <c r="B67" i="5"/>
  <c r="B6" i="20" l="1"/>
  <c r="B47" i="18"/>
  <c r="B6" i="19" l="1"/>
</calcChain>
</file>

<file path=xl/sharedStrings.xml><?xml version="1.0" encoding="utf-8"?>
<sst xmlns="http://schemas.openxmlformats.org/spreadsheetml/2006/main" count="250" uniqueCount="205">
  <si>
    <t>Estado</t>
  </si>
  <si>
    <t>Matricula</t>
  </si>
  <si>
    <t>Ciudad de México</t>
  </si>
  <si>
    <t>México</t>
  </si>
  <si>
    <t>Puebla</t>
  </si>
  <si>
    <t>Querétaro</t>
  </si>
  <si>
    <t>Yucatán</t>
  </si>
  <si>
    <t>Baja California</t>
  </si>
  <si>
    <t>Jalisco</t>
  </si>
  <si>
    <t>Aguascalientes</t>
  </si>
  <si>
    <t>Guanajuato</t>
  </si>
  <si>
    <t>Quintana Roo</t>
  </si>
  <si>
    <t>San Luis Potosí</t>
  </si>
  <si>
    <t>Tabasco</t>
  </si>
  <si>
    <t>Sonora</t>
  </si>
  <si>
    <t>Morelos</t>
  </si>
  <si>
    <t>Hidalgo</t>
  </si>
  <si>
    <t>Durango</t>
  </si>
  <si>
    <t>Chihuahua</t>
  </si>
  <si>
    <t>Coahuila de Zaragoza</t>
  </si>
  <si>
    <t>Veracruz de Ignacio de la Llave</t>
  </si>
  <si>
    <t>Chiapas</t>
  </si>
  <si>
    <t>Nuevo León</t>
  </si>
  <si>
    <t>Guerrero</t>
  </si>
  <si>
    <t>Campeche</t>
  </si>
  <si>
    <t>Sinaloa</t>
  </si>
  <si>
    <t>Oaxaca</t>
  </si>
  <si>
    <t>Baja California Sur</t>
  </si>
  <si>
    <t>Nayarit</t>
  </si>
  <si>
    <t>Tamaulipas</t>
  </si>
  <si>
    <t>Zacatecas</t>
  </si>
  <si>
    <t>Colima</t>
  </si>
  <si>
    <t>Tlaxcala</t>
  </si>
  <si>
    <t>CEIT</t>
  </si>
  <si>
    <t>CSBA</t>
  </si>
  <si>
    <t>POS</t>
  </si>
  <si>
    <t>Edad</t>
  </si>
  <si>
    <t>Licenciatura</t>
  </si>
  <si>
    <t>Técnico Superior Universitario</t>
  </si>
  <si>
    <t>Especialidad</t>
  </si>
  <si>
    <t>Maestría</t>
  </si>
  <si>
    <t>Lic. en Gestión y Administración de PyME</t>
  </si>
  <si>
    <t>Ing. en Desarrollo de Software</t>
  </si>
  <si>
    <t>Lic. en Derecho</t>
  </si>
  <si>
    <t>Lic. en Nutrición Aplicada</t>
  </si>
  <si>
    <t>Lic. en Mercadotecnia Internacional</t>
  </si>
  <si>
    <t>Lic. en Administración de Empresas Turísticas</t>
  </si>
  <si>
    <t>Lic. en Seguridad Pública</t>
  </si>
  <si>
    <t>Ing. en Telemática</t>
  </si>
  <si>
    <t>Ing. en Logística y Transporte</t>
  </si>
  <si>
    <t>Ing. en Energías Renovables</t>
  </si>
  <si>
    <t>Ing. en Biotecnología</t>
  </si>
  <si>
    <t>Lic. en Administración y Gestión Pública</t>
  </si>
  <si>
    <t>Lic. en Matemáticas</t>
  </si>
  <si>
    <t>Lic. en Desarrollo Comunitario</t>
  </si>
  <si>
    <t>Lic. en Gerencia de Servicios de Salud</t>
  </si>
  <si>
    <t>Lic. en Políticas y Proyectos Sociales</t>
  </si>
  <si>
    <t>Ing. en Tecnología Ambiental</t>
  </si>
  <si>
    <t>Lic. en Contaduría y Finanzas Públicas</t>
  </si>
  <si>
    <t>Lic. en Promoción y Educación para la Salud</t>
  </si>
  <si>
    <t>TSU en Urgencias Médicas</t>
  </si>
  <si>
    <t>Lic. en Enseñanza de las Matemáticas</t>
  </si>
  <si>
    <t>TSU en Desarrollo de Software</t>
  </si>
  <si>
    <t>TSU en Gestión y Administración de PyME</t>
  </si>
  <si>
    <t>Esp. en Enseñanza de la Historia de México</t>
  </si>
  <si>
    <t>Ing. en Gestión Industrial</t>
  </si>
  <si>
    <t>M. en Seguridad Alimentaria</t>
  </si>
  <si>
    <t>TSU en Seguridad Pública</t>
  </si>
  <si>
    <t>TSU en Mercadotecnia Internacional</t>
  </si>
  <si>
    <t>TSU en Logística y Transporte</t>
  </si>
  <si>
    <t>TSU en Administración de Empresas Turísticas</t>
  </si>
  <si>
    <t>TSU en Telemática</t>
  </si>
  <si>
    <t>TSU en Energías Renovables</t>
  </si>
  <si>
    <t>Lic. en Gestión Territorial</t>
  </si>
  <si>
    <t>TSU en Desarrollo Comunitario</t>
  </si>
  <si>
    <t>TSU en Biotecnología</t>
  </si>
  <si>
    <t>TSU en Matemáticas</t>
  </si>
  <si>
    <t>TSU en Gestión en Alimentación y Nutrición</t>
  </si>
  <si>
    <t>TSU en Tecnología Ambiental</t>
  </si>
  <si>
    <t>Lic. en Seguridad Alimentaria</t>
  </si>
  <si>
    <t>TSU en Proyectos Sociales</t>
  </si>
  <si>
    <t>TSU en Gestión de Servicios de Salud</t>
  </si>
  <si>
    <t>TSU en Promoción de la Salud</t>
  </si>
  <si>
    <t>TSU en Gestión Industrial</t>
  </si>
  <si>
    <t>TSU en Promotoría Comunitaria</t>
  </si>
  <si>
    <t>Canadá</t>
  </si>
  <si>
    <t>España</t>
  </si>
  <si>
    <t>Alemania</t>
  </si>
  <si>
    <t>Colombia</t>
  </si>
  <si>
    <t>Reino Unido</t>
  </si>
  <si>
    <t>Argentina</t>
  </si>
  <si>
    <t>Chile</t>
  </si>
  <si>
    <t>Costa Rica</t>
  </si>
  <si>
    <t>República Dominicana</t>
  </si>
  <si>
    <t>Francia</t>
  </si>
  <si>
    <t>Perú</t>
  </si>
  <si>
    <t>Brasil</t>
  </si>
  <si>
    <t>Italia</t>
  </si>
  <si>
    <t>Uruguay</t>
  </si>
  <si>
    <t>Guatemala</t>
  </si>
  <si>
    <t>Honduras</t>
  </si>
  <si>
    <t>Japón</t>
  </si>
  <si>
    <t>El Salvador</t>
  </si>
  <si>
    <t>República Checa</t>
  </si>
  <si>
    <t>Emiratos Árabes Unidos</t>
  </si>
  <si>
    <t>Venezuela</t>
  </si>
  <si>
    <t>Australia</t>
  </si>
  <si>
    <t>Bélgica</t>
  </si>
  <si>
    <t>Suecia</t>
  </si>
  <si>
    <t>Austria</t>
  </si>
  <si>
    <t>Hungría</t>
  </si>
  <si>
    <t>Nicaragua</t>
  </si>
  <si>
    <t>Bolivia</t>
  </si>
  <si>
    <t>Rusia</t>
  </si>
  <si>
    <t>Micronesia</t>
  </si>
  <si>
    <t>Nivel</t>
  </si>
  <si>
    <t>Sexo</t>
  </si>
  <si>
    <t>Matrícula</t>
  </si>
  <si>
    <t>Total</t>
  </si>
  <si>
    <t>Programa Educativo</t>
  </si>
  <si>
    <t>Hombre</t>
  </si>
  <si>
    <t>Mujer</t>
  </si>
  <si>
    <t xml:space="preserve">País </t>
  </si>
  <si>
    <t>Distribución de matrícula hablante de una lengua indígena nacional</t>
  </si>
  <si>
    <t>Lengua indígena</t>
  </si>
  <si>
    <t>División</t>
  </si>
  <si>
    <t>Michoacán de Ocampo</t>
  </si>
  <si>
    <t>Discapacidad</t>
  </si>
  <si>
    <t>Ceguera</t>
  </si>
  <si>
    <t>Catar</t>
  </si>
  <si>
    <t>Estados Unidos</t>
  </si>
  <si>
    <t>Finlandia</t>
  </si>
  <si>
    <t>Moldavia</t>
  </si>
  <si>
    <t>Rumania</t>
  </si>
  <si>
    <t>Suiza</t>
  </si>
  <si>
    <t>Mauricio</t>
  </si>
  <si>
    <t>Mayotte</t>
  </si>
  <si>
    <t>Países Bajos</t>
  </si>
  <si>
    <t>Panamá</t>
  </si>
  <si>
    <t>Puerto Rico</t>
  </si>
  <si>
    <t>NAHUATL</t>
  </si>
  <si>
    <t>MAYA</t>
  </si>
  <si>
    <t>OTOMI</t>
  </si>
  <si>
    <t>ZAPOTECO</t>
  </si>
  <si>
    <t>MIXTECO</t>
  </si>
  <si>
    <t>TOTONACO</t>
  </si>
  <si>
    <t>MAZATECO</t>
  </si>
  <si>
    <t>MAZAHUA</t>
  </si>
  <si>
    <t>TSOTSIL</t>
  </si>
  <si>
    <t>CHONTAL DE TABASCO</t>
  </si>
  <si>
    <t>TARASCO</t>
  </si>
  <si>
    <t>AMUZGO</t>
  </si>
  <si>
    <t>TEPEHUANO DEL SUR</t>
  </si>
  <si>
    <t>TARAHUMARA</t>
  </si>
  <si>
    <t>CHINANTECO</t>
  </si>
  <si>
    <t>POPOLUCA DE LA SIERRA</t>
  </si>
  <si>
    <t>HUICHOL</t>
  </si>
  <si>
    <t>HUASTECO</t>
  </si>
  <si>
    <t>MIXE</t>
  </si>
  <si>
    <t>CHATINO</t>
  </si>
  <si>
    <t>TSELTAL</t>
  </si>
  <si>
    <t>Ecuador</t>
  </si>
  <si>
    <t>Jamaica</t>
  </si>
  <si>
    <t>Malta</t>
  </si>
  <si>
    <t>Noruega</t>
  </si>
  <si>
    <t>Paraguay</t>
  </si>
  <si>
    <t>Sin dato</t>
  </si>
  <si>
    <t>Auditiva media</t>
  </si>
  <si>
    <t>Auditiva profunda</t>
  </si>
  <si>
    <t>Auditiva severa</t>
  </si>
  <si>
    <t>Discapacidad auditiva ceguera</t>
  </si>
  <si>
    <t>Discapacidad auditiva media</t>
  </si>
  <si>
    <t>Discapacidad auditiva severa</t>
  </si>
  <si>
    <t>Discapacidad visual ceguera</t>
  </si>
  <si>
    <t>Discapacidad visual moderada</t>
  </si>
  <si>
    <t>Motriz ambulatoria</t>
  </si>
  <si>
    <t>Motriz No ambulatoria</t>
  </si>
  <si>
    <t>Otro</t>
  </si>
  <si>
    <t>Visual grave</t>
  </si>
  <si>
    <t>Visual moderada</t>
  </si>
  <si>
    <t>TRIQUI</t>
  </si>
  <si>
    <t>ZOQUE</t>
  </si>
  <si>
    <t>CUICATECO</t>
  </si>
  <si>
    <t>Irlanda</t>
  </si>
  <si>
    <t>Israel</t>
  </si>
  <si>
    <t>Kirguistán</t>
  </si>
  <si>
    <t>Polonia</t>
  </si>
  <si>
    <t>Turquía</t>
  </si>
  <si>
    <t>En el Extranjero</t>
  </si>
  <si>
    <t>M. Enseñanza de la Historia de México</t>
  </si>
  <si>
    <t>CSA</t>
  </si>
  <si>
    <t>MAYO</t>
  </si>
  <si>
    <t>AYAPANECO</t>
  </si>
  <si>
    <t>CHOL</t>
  </si>
  <si>
    <t>CHONTAL DE OAXACA</t>
  </si>
  <si>
    <t>CORA</t>
  </si>
  <si>
    <t>JAKALTEKO</t>
  </si>
  <si>
    <t>MAM</t>
  </si>
  <si>
    <t>POPOLOCA</t>
  </si>
  <si>
    <t>TEPEHUANO DEL NORTE</t>
  </si>
  <si>
    <t>TLAPANECO</t>
  </si>
  <si>
    <t>TOJOLABAL</t>
  </si>
  <si>
    <t>YAQUI</t>
  </si>
  <si>
    <t>Total general</t>
  </si>
  <si>
    <t>Fuente: Coordinación de Tecnología e Innovación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</si>
</sst>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F1F3F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3">
    <xf numFmtId="0" fontId="0" fillId="0" borderId="0" xfId="0"/>
    <xf numFmtId="0" fontId="0" fillId="0" borderId="2" xfId="0" applyBorder="1"/>
    <xf numFmtId="1" fontId="0" fillId="0" borderId="0" xfId="0" applyNumberFormat="1"/>
    <xf numFmtId="9" fontId="0" fillId="0" borderId="0" xfId="0" applyNumberFormat="1"/>
    <xf numFmtId="0" fontId="0" fillId="0" borderId="0" xfId="0" applyNumberFormat="1"/>
    <xf numFmtId="0" fontId="0" fillId="0" borderId="2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/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/>
    <xf numFmtId="0" fontId="4" fillId="0" borderId="2" xfId="1" applyFont="1" applyFill="1" applyBorder="1" applyAlignment="1">
      <alignment horizontal="center"/>
    </xf>
    <xf numFmtId="0" fontId="4" fillId="0" borderId="0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3" fillId="0" borderId="2" xfId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2">
    <cellStyle name="20% - Énfasis5" xfId="1" builtinId="46"/>
    <cellStyle name="Normal" xfId="0" builtinId="0"/>
  </cellStyles>
  <dxfs count="0"/>
  <tableStyles count="0" defaultTableStyle="TableStyleMedium2" defaultPivotStyle="PivotStyleLight16"/>
  <colors>
    <mruColors>
      <color rgb="FF883E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Estudiantes con actividad laboral matrícula activa 2018-1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'por sexo'!$L$29</c:f>
              <c:strCache>
                <c:ptCount val="1"/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'por sexo'!$M$28:$O$28</c:f>
              <c:numCache>
                <c:formatCode>General</c:formatCode>
                <c:ptCount val="3"/>
              </c:numCache>
            </c:numRef>
          </c:cat>
          <c:val>
            <c:numRef>
              <c:f>'por sexo'!$M$29:$O$29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5AC5-4F6C-A589-13419A1E59B7}"/>
            </c:ext>
          </c:extLst>
        </c:ser>
        <c:ser>
          <c:idx val="1"/>
          <c:order val="1"/>
          <c:tx>
            <c:strRef>
              <c:f>'por sexo'!$L$30</c:f>
              <c:strCache>
                <c:ptCount val="1"/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'por sexo'!$M$28:$O$28</c:f>
              <c:numCache>
                <c:formatCode>General</c:formatCode>
                <c:ptCount val="3"/>
              </c:numCache>
            </c:numRef>
          </c:cat>
          <c:val>
            <c:numRef>
              <c:f>'por sexo'!$M$30:$O$30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5AC5-4F6C-A589-13419A1E59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8684840"/>
        <c:axId val="558687136"/>
        <c:axId val="0"/>
      </c:bar3DChart>
      <c:catAx>
        <c:axId val="55868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8687136"/>
        <c:crosses val="autoZero"/>
        <c:auto val="1"/>
        <c:lblAlgn val="ctr"/>
        <c:lblOffset val="100"/>
        <c:noMultiLvlLbl val="0"/>
      </c:catAx>
      <c:valAx>
        <c:axId val="55868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8684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36</xdr:row>
      <xdr:rowOff>161925</xdr:rowOff>
    </xdr:from>
    <xdr:to>
      <xdr:col>23</xdr:col>
      <xdr:colOff>476250</xdr:colOff>
      <xdr:row>51</xdr:row>
      <xdr:rowOff>47625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9C1744A-1895-43EB-ADF1-E780BE1C0D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workbookViewId="0">
      <selection activeCell="A8" sqref="A8"/>
    </sheetView>
  </sheetViews>
  <sheetFormatPr baseColWidth="10" defaultRowHeight="15" x14ac:dyDescent="0.25"/>
  <cols>
    <col min="1" max="1" width="45.7109375" customWidth="1"/>
    <col min="2" max="2" width="9.28515625" bestFit="1" customWidth="1"/>
  </cols>
  <sheetData>
    <row r="1" spans="1:2" x14ac:dyDescent="0.25">
      <c r="A1" s="14" t="s">
        <v>125</v>
      </c>
      <c r="B1" s="14" t="s">
        <v>1</v>
      </c>
    </row>
    <row r="2" spans="1:2" x14ac:dyDescent="0.25">
      <c r="A2" s="15" t="s">
        <v>33</v>
      </c>
      <c r="B2" s="16">
        <v>12296</v>
      </c>
    </row>
    <row r="3" spans="1:2" x14ac:dyDescent="0.25">
      <c r="A3" s="15" t="s">
        <v>190</v>
      </c>
      <c r="B3" s="17">
        <v>30128</v>
      </c>
    </row>
    <row r="4" spans="1:2" x14ac:dyDescent="0.25">
      <c r="A4" s="15" t="s">
        <v>34</v>
      </c>
      <c r="B4" s="17">
        <v>14091</v>
      </c>
    </row>
    <row r="5" spans="1:2" x14ac:dyDescent="0.25">
      <c r="A5" s="15" t="s">
        <v>35</v>
      </c>
      <c r="B5" s="18">
        <v>623</v>
      </c>
    </row>
    <row r="6" spans="1:2" x14ac:dyDescent="0.25">
      <c r="A6" s="19" t="s">
        <v>118</v>
      </c>
      <c r="B6" s="20">
        <f>SUM(B2:B5)</f>
        <v>57138</v>
      </c>
    </row>
    <row r="8" spans="1:2" x14ac:dyDescent="0.25">
      <c r="A8" t="s">
        <v>204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A8" sqref="A8"/>
    </sheetView>
  </sheetViews>
  <sheetFormatPr baseColWidth="10" defaultRowHeight="15" x14ac:dyDescent="0.25"/>
  <cols>
    <col min="1" max="1" width="28" bestFit="1" customWidth="1"/>
    <col min="2" max="2" width="9.28515625" bestFit="1" customWidth="1"/>
  </cols>
  <sheetData>
    <row r="1" spans="1:2" x14ac:dyDescent="0.25">
      <c r="A1" s="20" t="s">
        <v>115</v>
      </c>
      <c r="B1" s="20" t="s">
        <v>117</v>
      </c>
    </row>
    <row r="2" spans="1:2" x14ac:dyDescent="0.25">
      <c r="A2" s="15" t="s">
        <v>37</v>
      </c>
      <c r="B2" s="16">
        <v>54543</v>
      </c>
    </row>
    <row r="3" spans="1:2" x14ac:dyDescent="0.25">
      <c r="A3" s="15" t="s">
        <v>38</v>
      </c>
      <c r="B3" s="16">
        <v>1972</v>
      </c>
    </row>
    <row r="4" spans="1:2" x14ac:dyDescent="0.25">
      <c r="A4" s="15" t="s">
        <v>39</v>
      </c>
      <c r="B4" s="16">
        <v>46</v>
      </c>
    </row>
    <row r="5" spans="1:2" x14ac:dyDescent="0.25">
      <c r="A5" s="15" t="s">
        <v>40</v>
      </c>
      <c r="B5" s="16">
        <v>577</v>
      </c>
    </row>
    <row r="6" spans="1:2" x14ac:dyDescent="0.25">
      <c r="A6" s="20" t="s">
        <v>118</v>
      </c>
      <c r="B6" s="20">
        <f>SUM(B2:B5)</f>
        <v>57138</v>
      </c>
    </row>
    <row r="8" spans="1:2" x14ac:dyDescent="0.25">
      <c r="A8" s="12" t="s">
        <v>204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"/>
  <sheetViews>
    <sheetView topLeftCell="A31" workbookViewId="0">
      <selection activeCell="A48" sqref="A48"/>
    </sheetView>
  </sheetViews>
  <sheetFormatPr baseColWidth="10" defaultRowHeight="15" x14ac:dyDescent="0.25"/>
  <cols>
    <col min="1" max="1" width="41.85546875" bestFit="1" customWidth="1"/>
    <col min="2" max="2" width="19.85546875" style="10" bestFit="1" customWidth="1"/>
  </cols>
  <sheetData>
    <row r="1" spans="1:2" x14ac:dyDescent="0.25">
      <c r="A1" s="30" t="s">
        <v>119</v>
      </c>
      <c r="B1" s="30" t="s">
        <v>117</v>
      </c>
    </row>
    <row r="2" spans="1:2" x14ac:dyDescent="0.25">
      <c r="A2" s="5" t="s">
        <v>64</v>
      </c>
      <c r="B2" s="7">
        <v>46</v>
      </c>
    </row>
    <row r="3" spans="1:2" x14ac:dyDescent="0.25">
      <c r="A3" s="5" t="s">
        <v>51</v>
      </c>
      <c r="B3" s="7">
        <v>1919</v>
      </c>
    </row>
    <row r="4" spans="1:2" x14ac:dyDescent="0.25">
      <c r="A4" s="5" t="s">
        <v>42</v>
      </c>
      <c r="B4" s="7">
        <v>5022</v>
      </c>
    </row>
    <row r="5" spans="1:2" x14ac:dyDescent="0.25">
      <c r="A5" s="5" t="s">
        <v>50</v>
      </c>
      <c r="B5" s="7">
        <v>1555</v>
      </c>
    </row>
    <row r="6" spans="1:2" x14ac:dyDescent="0.25">
      <c r="A6" s="5" t="s">
        <v>65</v>
      </c>
      <c r="B6" s="7">
        <v>1012</v>
      </c>
    </row>
    <row r="7" spans="1:2" x14ac:dyDescent="0.25">
      <c r="A7" s="5" t="s">
        <v>49</v>
      </c>
      <c r="B7" s="7">
        <v>2063</v>
      </c>
    </row>
    <row r="8" spans="1:2" x14ac:dyDescent="0.25">
      <c r="A8" s="5" t="s">
        <v>57</v>
      </c>
      <c r="B8" s="7">
        <v>821</v>
      </c>
    </row>
    <row r="9" spans="1:2" x14ac:dyDescent="0.25">
      <c r="A9" s="5" t="s">
        <v>48</v>
      </c>
      <c r="B9" s="7">
        <v>1655</v>
      </c>
    </row>
    <row r="10" spans="1:2" x14ac:dyDescent="0.25">
      <c r="A10" s="5" t="s">
        <v>46</v>
      </c>
      <c r="B10" s="7">
        <v>2577</v>
      </c>
    </row>
    <row r="11" spans="1:2" x14ac:dyDescent="0.25">
      <c r="A11" s="5" t="s">
        <v>52</v>
      </c>
      <c r="B11" s="7">
        <v>2177</v>
      </c>
    </row>
    <row r="12" spans="1:2" x14ac:dyDescent="0.25">
      <c r="A12" s="5" t="s">
        <v>58</v>
      </c>
      <c r="B12" s="7">
        <v>3805</v>
      </c>
    </row>
    <row r="13" spans="1:2" x14ac:dyDescent="0.25">
      <c r="A13" s="5" t="s">
        <v>43</v>
      </c>
      <c r="B13" s="7">
        <v>7388</v>
      </c>
    </row>
    <row r="14" spans="1:2" x14ac:dyDescent="0.25">
      <c r="A14" s="5" t="s">
        <v>54</v>
      </c>
      <c r="B14" s="7">
        <v>845</v>
      </c>
    </row>
    <row r="15" spans="1:2" x14ac:dyDescent="0.25">
      <c r="A15" s="5" t="s">
        <v>61</v>
      </c>
      <c r="B15" s="7">
        <v>615</v>
      </c>
    </row>
    <row r="16" spans="1:2" x14ac:dyDescent="0.25">
      <c r="A16" s="5" t="s">
        <v>55</v>
      </c>
      <c r="B16" s="7">
        <v>1349</v>
      </c>
    </row>
    <row r="17" spans="1:2" x14ac:dyDescent="0.25">
      <c r="A17" s="5" t="s">
        <v>73</v>
      </c>
      <c r="B17" s="7">
        <v>97</v>
      </c>
    </row>
    <row r="18" spans="1:2" x14ac:dyDescent="0.25">
      <c r="A18" s="5" t="s">
        <v>41</v>
      </c>
      <c r="B18" s="7">
        <v>6198</v>
      </c>
    </row>
    <row r="19" spans="1:2" x14ac:dyDescent="0.25">
      <c r="A19" s="5" t="s">
        <v>53</v>
      </c>
      <c r="B19" s="7">
        <v>1359</v>
      </c>
    </row>
    <row r="20" spans="1:2" x14ac:dyDescent="0.25">
      <c r="A20" s="5" t="s">
        <v>45</v>
      </c>
      <c r="B20" s="7">
        <v>3345</v>
      </c>
    </row>
    <row r="21" spans="1:2" x14ac:dyDescent="0.25">
      <c r="A21" s="5" t="s">
        <v>44</v>
      </c>
      <c r="B21" s="7">
        <v>6718</v>
      </c>
    </row>
    <row r="22" spans="1:2" x14ac:dyDescent="0.25">
      <c r="A22" s="5" t="s">
        <v>56</v>
      </c>
      <c r="B22" s="7">
        <v>1149</v>
      </c>
    </row>
    <row r="23" spans="1:2" x14ac:dyDescent="0.25">
      <c r="A23" s="5" t="s">
        <v>59</v>
      </c>
      <c r="B23" s="7">
        <v>891</v>
      </c>
    </row>
    <row r="24" spans="1:2" x14ac:dyDescent="0.25">
      <c r="A24" s="5" t="s">
        <v>79</v>
      </c>
      <c r="B24" s="7">
        <v>125</v>
      </c>
    </row>
    <row r="25" spans="1:2" x14ac:dyDescent="0.25">
      <c r="A25" s="5" t="s">
        <v>47</v>
      </c>
      <c r="B25" s="7">
        <v>1858</v>
      </c>
    </row>
    <row r="26" spans="1:2" x14ac:dyDescent="0.25">
      <c r="A26" s="5" t="s">
        <v>66</v>
      </c>
      <c r="B26" s="7">
        <v>454</v>
      </c>
    </row>
    <row r="27" spans="1:2" x14ac:dyDescent="0.25">
      <c r="A27" s="5" t="s">
        <v>189</v>
      </c>
      <c r="B27" s="7">
        <v>123</v>
      </c>
    </row>
    <row r="28" spans="1:2" x14ac:dyDescent="0.25">
      <c r="A28" s="5" t="s">
        <v>70</v>
      </c>
      <c r="B28" s="7">
        <v>109</v>
      </c>
    </row>
    <row r="29" spans="1:2" x14ac:dyDescent="0.25">
      <c r="A29" s="5" t="s">
        <v>75</v>
      </c>
      <c r="B29" s="7">
        <v>83</v>
      </c>
    </row>
    <row r="30" spans="1:2" x14ac:dyDescent="0.25">
      <c r="A30" s="5" t="s">
        <v>74</v>
      </c>
      <c r="B30" s="7">
        <v>66</v>
      </c>
    </row>
    <row r="31" spans="1:2" x14ac:dyDescent="0.25">
      <c r="A31" s="5" t="s">
        <v>62</v>
      </c>
      <c r="B31" s="7">
        <v>253</v>
      </c>
    </row>
    <row r="32" spans="1:2" x14ac:dyDescent="0.25">
      <c r="A32" s="5" t="s">
        <v>72</v>
      </c>
      <c r="B32" s="7">
        <v>63</v>
      </c>
    </row>
    <row r="33" spans="1:2" x14ac:dyDescent="0.25">
      <c r="A33" s="5" t="s">
        <v>81</v>
      </c>
      <c r="B33" s="7">
        <v>47</v>
      </c>
    </row>
    <row r="34" spans="1:2" x14ac:dyDescent="0.25">
      <c r="A34" s="5" t="s">
        <v>77</v>
      </c>
      <c r="B34" s="7">
        <v>122</v>
      </c>
    </row>
    <row r="35" spans="1:2" x14ac:dyDescent="0.25">
      <c r="A35" s="5" t="s">
        <v>83</v>
      </c>
      <c r="B35" s="7">
        <v>26</v>
      </c>
    </row>
    <row r="36" spans="1:2" x14ac:dyDescent="0.25">
      <c r="A36" s="5" t="s">
        <v>63</v>
      </c>
      <c r="B36" s="7">
        <v>276</v>
      </c>
    </row>
    <row r="37" spans="1:2" x14ac:dyDescent="0.25">
      <c r="A37" s="5" t="s">
        <v>69</v>
      </c>
      <c r="B37" s="7">
        <v>153</v>
      </c>
    </row>
    <row r="38" spans="1:2" x14ac:dyDescent="0.25">
      <c r="A38" s="5" t="s">
        <v>76</v>
      </c>
      <c r="B38" s="7">
        <v>56</v>
      </c>
    </row>
    <row r="39" spans="1:2" x14ac:dyDescent="0.25">
      <c r="A39" s="5" t="s">
        <v>68</v>
      </c>
      <c r="B39" s="7">
        <v>128</v>
      </c>
    </row>
    <row r="40" spans="1:2" x14ac:dyDescent="0.25">
      <c r="A40" s="5" t="s">
        <v>82</v>
      </c>
      <c r="B40" s="7">
        <v>28</v>
      </c>
    </row>
    <row r="41" spans="1:2" x14ac:dyDescent="0.25">
      <c r="A41" s="5" t="s">
        <v>84</v>
      </c>
      <c r="B41" s="7">
        <v>2</v>
      </c>
    </row>
    <row r="42" spans="1:2" x14ac:dyDescent="0.25">
      <c r="A42" s="5" t="s">
        <v>80</v>
      </c>
      <c r="B42" s="7">
        <v>32</v>
      </c>
    </row>
    <row r="43" spans="1:2" x14ac:dyDescent="0.25">
      <c r="A43" s="5" t="s">
        <v>67</v>
      </c>
      <c r="B43" s="7">
        <v>76</v>
      </c>
    </row>
    <row r="44" spans="1:2" x14ac:dyDescent="0.25">
      <c r="A44" s="5" t="s">
        <v>78</v>
      </c>
      <c r="B44" s="7">
        <v>36</v>
      </c>
    </row>
    <row r="45" spans="1:2" x14ac:dyDescent="0.25">
      <c r="A45" s="5" t="s">
        <v>71</v>
      </c>
      <c r="B45" s="7">
        <v>82</v>
      </c>
    </row>
    <row r="46" spans="1:2" x14ac:dyDescent="0.25">
      <c r="A46" s="5" t="s">
        <v>60</v>
      </c>
      <c r="B46" s="7">
        <v>334</v>
      </c>
    </row>
    <row r="47" spans="1:2" x14ac:dyDescent="0.25">
      <c r="A47" s="13" t="s">
        <v>118</v>
      </c>
      <c r="B47" s="13">
        <f>SUM(B2:B46)</f>
        <v>57138</v>
      </c>
    </row>
    <row r="48" spans="1:2" x14ac:dyDescent="0.25">
      <c r="A48" s="12" t="s">
        <v>204</v>
      </c>
    </row>
  </sheetData>
  <sortState xmlns:xlrd2="http://schemas.microsoft.com/office/spreadsheetml/2017/richdata2" ref="A2:C45">
    <sortCondition descending="1" ref="B2:B45"/>
  </sortState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6"/>
  <sheetViews>
    <sheetView topLeftCell="A18" workbookViewId="0">
      <selection activeCell="A26" sqref="A26"/>
    </sheetView>
  </sheetViews>
  <sheetFormatPr baseColWidth="10" defaultRowHeight="15" x14ac:dyDescent="0.25"/>
  <cols>
    <col min="2" max="2" width="39.28515625" customWidth="1"/>
    <col min="4" max="4" width="19.85546875" bestFit="1" customWidth="1"/>
    <col min="5" max="5" width="6" bestFit="1" customWidth="1"/>
    <col min="6" max="6" width="19.85546875" bestFit="1" customWidth="1"/>
  </cols>
  <sheetData>
    <row r="1" spans="2:4" x14ac:dyDescent="0.25">
      <c r="B1" s="22"/>
      <c r="C1" s="22"/>
      <c r="D1" s="22"/>
    </row>
    <row r="2" spans="2:4" x14ac:dyDescent="0.25">
      <c r="B2" s="23" t="s">
        <v>116</v>
      </c>
      <c r="C2" s="23" t="s">
        <v>117</v>
      </c>
      <c r="D2" s="24"/>
    </row>
    <row r="3" spans="2:4" x14ac:dyDescent="0.25">
      <c r="B3" s="25" t="s">
        <v>120</v>
      </c>
      <c r="C3" s="26">
        <v>26248</v>
      </c>
      <c r="D3" s="27"/>
    </row>
    <row r="4" spans="2:4" x14ac:dyDescent="0.25">
      <c r="B4" s="25" t="s">
        <v>121</v>
      </c>
      <c r="C4" s="26">
        <v>30890</v>
      </c>
      <c r="D4" s="27"/>
    </row>
    <row r="5" spans="2:4" x14ac:dyDescent="0.25">
      <c r="B5" s="22"/>
      <c r="C5" s="22"/>
      <c r="D5" s="22"/>
    </row>
    <row r="6" spans="2:4" x14ac:dyDescent="0.25">
      <c r="B6" s="22"/>
      <c r="C6" s="22"/>
      <c r="D6" s="22"/>
    </row>
    <row r="7" spans="2:4" x14ac:dyDescent="0.25">
      <c r="B7" s="22"/>
      <c r="C7" s="22"/>
      <c r="D7" s="22"/>
    </row>
    <row r="8" spans="2:4" x14ac:dyDescent="0.25">
      <c r="B8" s="23" t="s">
        <v>115</v>
      </c>
      <c r="C8" s="23" t="s">
        <v>116</v>
      </c>
      <c r="D8" s="23" t="s">
        <v>117</v>
      </c>
    </row>
    <row r="9" spans="2:4" x14ac:dyDescent="0.25">
      <c r="B9" s="25" t="s">
        <v>37</v>
      </c>
      <c r="C9" s="28" t="s">
        <v>120</v>
      </c>
      <c r="D9" s="26">
        <v>24888</v>
      </c>
    </row>
    <row r="10" spans="2:4" x14ac:dyDescent="0.25">
      <c r="B10" s="25" t="s">
        <v>37</v>
      </c>
      <c r="C10" s="28" t="s">
        <v>121</v>
      </c>
      <c r="D10" s="26">
        <v>29655</v>
      </c>
    </row>
    <row r="11" spans="2:4" x14ac:dyDescent="0.25">
      <c r="B11" s="25" t="s">
        <v>38</v>
      </c>
      <c r="C11" s="28" t="s">
        <v>120</v>
      </c>
      <c r="D11" s="26">
        <v>1084</v>
      </c>
    </row>
    <row r="12" spans="2:4" x14ac:dyDescent="0.25">
      <c r="B12" s="29" t="s">
        <v>38</v>
      </c>
      <c r="C12" s="28" t="s">
        <v>121</v>
      </c>
      <c r="D12" s="26">
        <v>888</v>
      </c>
    </row>
    <row r="13" spans="2:4" x14ac:dyDescent="0.25">
      <c r="B13" s="25" t="s">
        <v>39</v>
      </c>
      <c r="C13" s="28" t="s">
        <v>120</v>
      </c>
      <c r="D13" s="26">
        <v>19</v>
      </c>
    </row>
    <row r="14" spans="2:4" x14ac:dyDescent="0.25">
      <c r="B14" s="25" t="s">
        <v>39</v>
      </c>
      <c r="C14" s="28" t="s">
        <v>121</v>
      </c>
      <c r="D14" s="26">
        <v>27</v>
      </c>
    </row>
    <row r="15" spans="2:4" x14ac:dyDescent="0.25">
      <c r="B15" s="25" t="s">
        <v>40</v>
      </c>
      <c r="C15" s="28" t="s">
        <v>120</v>
      </c>
      <c r="D15" s="26">
        <v>257</v>
      </c>
    </row>
    <row r="16" spans="2:4" x14ac:dyDescent="0.25">
      <c r="B16" s="25" t="s">
        <v>40</v>
      </c>
      <c r="C16" s="28" t="s">
        <v>121</v>
      </c>
      <c r="D16" s="26">
        <v>320</v>
      </c>
    </row>
    <row r="17" spans="1:16" x14ac:dyDescent="0.25">
      <c r="B17" s="22"/>
      <c r="C17" s="22"/>
      <c r="D17" s="22"/>
    </row>
    <row r="18" spans="1:16" x14ac:dyDescent="0.25">
      <c r="B18" s="22"/>
      <c r="C18" s="22"/>
      <c r="D18" s="22"/>
    </row>
    <row r="19" spans="1:16" x14ac:dyDescent="0.25">
      <c r="B19" s="22"/>
      <c r="C19" s="22"/>
      <c r="D19" s="22"/>
    </row>
    <row r="20" spans="1:16" x14ac:dyDescent="0.25">
      <c r="B20" s="23" t="s">
        <v>115</v>
      </c>
      <c r="C20" s="23" t="s">
        <v>120</v>
      </c>
      <c r="D20" s="23" t="s">
        <v>121</v>
      </c>
    </row>
    <row r="21" spans="1:16" x14ac:dyDescent="0.25">
      <c r="B21" s="25" t="s">
        <v>37</v>
      </c>
      <c r="C21" s="26">
        <v>24888</v>
      </c>
      <c r="D21" s="26">
        <v>29655</v>
      </c>
      <c r="M21" s="3"/>
      <c r="N21" s="3"/>
      <c r="O21" s="3"/>
      <c r="P21" s="3"/>
    </row>
    <row r="22" spans="1:16" x14ac:dyDescent="0.25">
      <c r="B22" s="25" t="s">
        <v>38</v>
      </c>
      <c r="C22" s="26">
        <v>1084</v>
      </c>
      <c r="D22" s="26">
        <v>888</v>
      </c>
      <c r="M22" s="2"/>
      <c r="N22" s="2"/>
      <c r="O22" s="2"/>
      <c r="P22" s="2"/>
    </row>
    <row r="23" spans="1:16" x14ac:dyDescent="0.25">
      <c r="B23" s="25" t="s">
        <v>39</v>
      </c>
      <c r="C23" s="26">
        <v>19</v>
      </c>
      <c r="D23" s="26">
        <v>27</v>
      </c>
    </row>
    <row r="24" spans="1:16" x14ac:dyDescent="0.25">
      <c r="B24" s="1" t="s">
        <v>40</v>
      </c>
      <c r="C24" s="11">
        <v>257</v>
      </c>
      <c r="D24" s="11">
        <v>320</v>
      </c>
    </row>
    <row r="26" spans="1:16" x14ac:dyDescent="0.25">
      <c r="A26" s="12" t="s">
        <v>204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8"/>
  <sheetViews>
    <sheetView topLeftCell="A58" workbookViewId="0">
      <selection activeCell="A68" sqref="A68"/>
    </sheetView>
  </sheetViews>
  <sheetFormatPr baseColWidth="10" defaultRowHeight="15" x14ac:dyDescent="0.25"/>
  <sheetData>
    <row r="1" spans="1:2" x14ac:dyDescent="0.25">
      <c r="A1" s="20" t="s">
        <v>36</v>
      </c>
      <c r="B1" s="20" t="s">
        <v>117</v>
      </c>
    </row>
    <row r="2" spans="1:2" x14ac:dyDescent="0.25">
      <c r="A2" s="7">
        <v>17</v>
      </c>
      <c r="B2" s="7">
        <v>3</v>
      </c>
    </row>
    <row r="3" spans="1:2" x14ac:dyDescent="0.25">
      <c r="A3" s="7">
        <v>18</v>
      </c>
      <c r="B3" s="7">
        <v>33</v>
      </c>
    </row>
    <row r="4" spans="1:2" x14ac:dyDescent="0.25">
      <c r="A4" s="7">
        <v>19</v>
      </c>
      <c r="B4" s="7">
        <v>175</v>
      </c>
    </row>
    <row r="5" spans="1:2" x14ac:dyDescent="0.25">
      <c r="A5" s="7">
        <v>20</v>
      </c>
      <c r="B5" s="7">
        <v>393</v>
      </c>
    </row>
    <row r="6" spans="1:2" x14ac:dyDescent="0.25">
      <c r="A6" s="7">
        <v>21</v>
      </c>
      <c r="B6" s="7">
        <v>668</v>
      </c>
    </row>
    <row r="7" spans="1:2" x14ac:dyDescent="0.25">
      <c r="A7" s="7">
        <v>22</v>
      </c>
      <c r="B7" s="7">
        <v>866</v>
      </c>
    </row>
    <row r="8" spans="1:2" x14ac:dyDescent="0.25">
      <c r="A8" s="7">
        <v>23</v>
      </c>
      <c r="B8" s="7">
        <v>1105</v>
      </c>
    </row>
    <row r="9" spans="1:2" x14ac:dyDescent="0.25">
      <c r="A9" s="7">
        <v>24</v>
      </c>
      <c r="B9" s="7">
        <v>1502</v>
      </c>
    </row>
    <row r="10" spans="1:2" x14ac:dyDescent="0.25">
      <c r="A10" s="7">
        <v>25</v>
      </c>
      <c r="B10" s="7">
        <v>1804</v>
      </c>
    </row>
    <row r="11" spans="1:2" x14ac:dyDescent="0.25">
      <c r="A11" s="7">
        <v>26</v>
      </c>
      <c r="B11" s="7">
        <v>2068</v>
      </c>
    </row>
    <row r="12" spans="1:2" x14ac:dyDescent="0.25">
      <c r="A12" s="7">
        <v>27</v>
      </c>
      <c r="B12" s="7">
        <v>2295</v>
      </c>
    </row>
    <row r="13" spans="1:2" x14ac:dyDescent="0.25">
      <c r="A13" s="7">
        <v>28</v>
      </c>
      <c r="B13" s="7">
        <v>2424</v>
      </c>
    </row>
    <row r="14" spans="1:2" x14ac:dyDescent="0.25">
      <c r="A14" s="7">
        <v>29</v>
      </c>
      <c r="B14" s="7">
        <v>2589</v>
      </c>
    </row>
    <row r="15" spans="1:2" x14ac:dyDescent="0.25">
      <c r="A15" s="7">
        <v>30</v>
      </c>
      <c r="B15" s="7">
        <v>2610</v>
      </c>
    </row>
    <row r="16" spans="1:2" x14ac:dyDescent="0.25">
      <c r="A16" s="7">
        <v>31</v>
      </c>
      <c r="B16" s="7">
        <v>2606</v>
      </c>
    </row>
    <row r="17" spans="1:2" x14ac:dyDescent="0.25">
      <c r="A17" s="7">
        <v>32</v>
      </c>
      <c r="B17" s="7">
        <v>2428</v>
      </c>
    </row>
    <row r="18" spans="1:2" x14ac:dyDescent="0.25">
      <c r="A18" s="7">
        <v>33</v>
      </c>
      <c r="B18" s="7">
        <v>2380</v>
      </c>
    </row>
    <row r="19" spans="1:2" x14ac:dyDescent="0.25">
      <c r="A19" s="7">
        <v>34</v>
      </c>
      <c r="B19" s="7">
        <v>2390</v>
      </c>
    </row>
    <row r="20" spans="1:2" x14ac:dyDescent="0.25">
      <c r="A20" s="7">
        <v>35</v>
      </c>
      <c r="B20" s="7">
        <v>2343</v>
      </c>
    </row>
    <row r="21" spans="1:2" x14ac:dyDescent="0.25">
      <c r="A21" s="7">
        <v>36</v>
      </c>
      <c r="B21" s="7">
        <v>2187</v>
      </c>
    </row>
    <row r="22" spans="1:2" x14ac:dyDescent="0.25">
      <c r="A22" s="7">
        <v>37</v>
      </c>
      <c r="B22" s="7">
        <v>2083</v>
      </c>
    </row>
    <row r="23" spans="1:2" x14ac:dyDescent="0.25">
      <c r="A23" s="7">
        <v>38</v>
      </c>
      <c r="B23" s="7">
        <v>2041</v>
      </c>
    </row>
    <row r="24" spans="1:2" x14ac:dyDescent="0.25">
      <c r="A24" s="7">
        <v>39</v>
      </c>
      <c r="B24" s="7">
        <v>1792</v>
      </c>
    </row>
    <row r="25" spans="1:2" x14ac:dyDescent="0.25">
      <c r="A25" s="7">
        <v>40</v>
      </c>
      <c r="B25" s="7">
        <v>1666</v>
      </c>
    </row>
    <row r="26" spans="1:2" x14ac:dyDescent="0.25">
      <c r="A26" s="7">
        <v>41</v>
      </c>
      <c r="B26" s="7">
        <v>1618</v>
      </c>
    </row>
    <row r="27" spans="1:2" x14ac:dyDescent="0.25">
      <c r="A27" s="7">
        <v>42</v>
      </c>
      <c r="B27" s="7">
        <v>1488</v>
      </c>
    </row>
    <row r="28" spans="1:2" x14ac:dyDescent="0.25">
      <c r="A28" s="7">
        <v>43</v>
      </c>
      <c r="B28" s="7">
        <v>1520</v>
      </c>
    </row>
    <row r="29" spans="1:2" x14ac:dyDescent="0.25">
      <c r="A29" s="7">
        <v>44</v>
      </c>
      <c r="B29" s="7">
        <v>1393</v>
      </c>
    </row>
    <row r="30" spans="1:2" x14ac:dyDescent="0.25">
      <c r="A30" s="7">
        <v>45</v>
      </c>
      <c r="B30" s="7">
        <v>1295</v>
      </c>
    </row>
    <row r="31" spans="1:2" x14ac:dyDescent="0.25">
      <c r="A31" s="7">
        <v>46</v>
      </c>
      <c r="B31" s="7">
        <v>1281</v>
      </c>
    </row>
    <row r="32" spans="1:2" x14ac:dyDescent="0.25">
      <c r="A32" s="7">
        <v>47</v>
      </c>
      <c r="B32" s="7">
        <v>1154</v>
      </c>
    </row>
    <row r="33" spans="1:2" x14ac:dyDescent="0.25">
      <c r="A33" s="7">
        <v>48</v>
      </c>
      <c r="B33" s="7">
        <v>1058</v>
      </c>
    </row>
    <row r="34" spans="1:2" x14ac:dyDescent="0.25">
      <c r="A34" s="7">
        <v>49</v>
      </c>
      <c r="B34" s="7">
        <v>995</v>
      </c>
    </row>
    <row r="35" spans="1:2" x14ac:dyDescent="0.25">
      <c r="A35" s="7">
        <v>50</v>
      </c>
      <c r="B35" s="7">
        <v>809</v>
      </c>
    </row>
    <row r="36" spans="1:2" x14ac:dyDescent="0.25">
      <c r="A36" s="7">
        <v>51</v>
      </c>
      <c r="B36" s="7">
        <v>687</v>
      </c>
    </row>
    <row r="37" spans="1:2" x14ac:dyDescent="0.25">
      <c r="A37" s="7">
        <v>52</v>
      </c>
      <c r="B37" s="7">
        <v>558</v>
      </c>
    </row>
    <row r="38" spans="1:2" x14ac:dyDescent="0.25">
      <c r="A38" s="7">
        <v>53</v>
      </c>
      <c r="B38" s="7">
        <v>454</v>
      </c>
    </row>
    <row r="39" spans="1:2" x14ac:dyDescent="0.25">
      <c r="A39" s="7">
        <v>54</v>
      </c>
      <c r="B39" s="7">
        <v>406</v>
      </c>
    </row>
    <row r="40" spans="1:2" x14ac:dyDescent="0.25">
      <c r="A40" s="7">
        <v>55</v>
      </c>
      <c r="B40" s="7">
        <v>367</v>
      </c>
    </row>
    <row r="41" spans="1:2" x14ac:dyDescent="0.25">
      <c r="A41" s="7">
        <v>56</v>
      </c>
      <c r="B41" s="7">
        <v>301</v>
      </c>
    </row>
    <row r="42" spans="1:2" x14ac:dyDescent="0.25">
      <c r="A42" s="7">
        <v>57</v>
      </c>
      <c r="B42" s="7">
        <v>264</v>
      </c>
    </row>
    <row r="43" spans="1:2" x14ac:dyDescent="0.25">
      <c r="A43" s="7">
        <v>58</v>
      </c>
      <c r="B43" s="7">
        <v>196</v>
      </c>
    </row>
    <row r="44" spans="1:2" x14ac:dyDescent="0.25">
      <c r="A44" s="7">
        <v>59</v>
      </c>
      <c r="B44" s="7">
        <v>187</v>
      </c>
    </row>
    <row r="45" spans="1:2" x14ac:dyDescent="0.25">
      <c r="A45" s="7">
        <v>60</v>
      </c>
      <c r="B45" s="7">
        <v>152</v>
      </c>
    </row>
    <row r="46" spans="1:2" x14ac:dyDescent="0.25">
      <c r="A46" s="7">
        <v>61</v>
      </c>
      <c r="B46" s="7">
        <v>109</v>
      </c>
    </row>
    <row r="47" spans="1:2" x14ac:dyDescent="0.25">
      <c r="A47" s="7">
        <v>62</v>
      </c>
      <c r="B47" s="7">
        <v>85</v>
      </c>
    </row>
    <row r="48" spans="1:2" x14ac:dyDescent="0.25">
      <c r="A48" s="7">
        <v>63</v>
      </c>
      <c r="B48" s="7">
        <v>78</v>
      </c>
    </row>
    <row r="49" spans="1:2" x14ac:dyDescent="0.25">
      <c r="A49" s="7">
        <v>64</v>
      </c>
      <c r="B49" s="7">
        <v>56</v>
      </c>
    </row>
    <row r="50" spans="1:2" x14ac:dyDescent="0.25">
      <c r="A50" s="7">
        <v>65</v>
      </c>
      <c r="B50" s="7">
        <v>47</v>
      </c>
    </row>
    <row r="51" spans="1:2" x14ac:dyDescent="0.25">
      <c r="A51" s="7">
        <v>66</v>
      </c>
      <c r="B51" s="7">
        <v>37</v>
      </c>
    </row>
    <row r="52" spans="1:2" x14ac:dyDescent="0.25">
      <c r="A52" s="7">
        <v>67</v>
      </c>
      <c r="B52" s="7">
        <v>32</v>
      </c>
    </row>
    <row r="53" spans="1:2" x14ac:dyDescent="0.25">
      <c r="A53" s="7">
        <v>68</v>
      </c>
      <c r="B53" s="7">
        <v>15</v>
      </c>
    </row>
    <row r="54" spans="1:2" x14ac:dyDescent="0.25">
      <c r="A54" s="7">
        <v>69</v>
      </c>
      <c r="B54" s="7">
        <v>9</v>
      </c>
    </row>
    <row r="55" spans="1:2" x14ac:dyDescent="0.25">
      <c r="A55" s="7">
        <v>70</v>
      </c>
      <c r="B55" s="7">
        <v>10</v>
      </c>
    </row>
    <row r="56" spans="1:2" x14ac:dyDescent="0.25">
      <c r="A56" s="7">
        <v>71</v>
      </c>
      <c r="B56" s="7">
        <v>8</v>
      </c>
    </row>
    <row r="57" spans="1:2" x14ac:dyDescent="0.25">
      <c r="A57" s="7">
        <v>72</v>
      </c>
      <c r="B57" s="7">
        <v>6</v>
      </c>
    </row>
    <row r="58" spans="1:2" x14ac:dyDescent="0.25">
      <c r="A58" s="7">
        <v>73</v>
      </c>
      <c r="B58" s="7">
        <v>2</v>
      </c>
    </row>
    <row r="59" spans="1:2" x14ac:dyDescent="0.25">
      <c r="A59" s="7">
        <v>74</v>
      </c>
      <c r="B59" s="7">
        <v>2</v>
      </c>
    </row>
    <row r="60" spans="1:2" x14ac:dyDescent="0.25">
      <c r="A60" s="7">
        <v>75</v>
      </c>
      <c r="B60" s="7">
        <v>1</v>
      </c>
    </row>
    <row r="61" spans="1:2" x14ac:dyDescent="0.25">
      <c r="A61" s="7">
        <v>76</v>
      </c>
      <c r="B61" s="7">
        <v>2</v>
      </c>
    </row>
    <row r="62" spans="1:2" x14ac:dyDescent="0.25">
      <c r="A62" s="7">
        <v>77</v>
      </c>
      <c r="B62" s="7">
        <v>1</v>
      </c>
    </row>
    <row r="63" spans="1:2" x14ac:dyDescent="0.25">
      <c r="A63" s="7">
        <v>78</v>
      </c>
      <c r="B63" s="7">
        <v>1</v>
      </c>
    </row>
    <row r="64" spans="1:2" x14ac:dyDescent="0.25">
      <c r="A64" s="7">
        <v>79</v>
      </c>
      <c r="B64" s="7">
        <v>1</v>
      </c>
    </row>
    <row r="65" spans="1:2" x14ac:dyDescent="0.25">
      <c r="A65" s="7">
        <v>81</v>
      </c>
      <c r="B65" s="7">
        <v>1</v>
      </c>
    </row>
    <row r="66" spans="1:2" x14ac:dyDescent="0.25">
      <c r="A66" s="7">
        <v>83</v>
      </c>
      <c r="B66" s="7">
        <v>1</v>
      </c>
    </row>
    <row r="67" spans="1:2" x14ac:dyDescent="0.25">
      <c r="A67" s="20" t="s">
        <v>118</v>
      </c>
      <c r="B67" s="20">
        <f>SUM(B2:B66)</f>
        <v>57138</v>
      </c>
    </row>
    <row r="68" spans="1:2" x14ac:dyDescent="0.25">
      <c r="A68" s="12" t="s">
        <v>204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1"/>
  <sheetViews>
    <sheetView topLeftCell="A31" workbookViewId="0">
      <selection activeCell="A36" sqref="A36"/>
    </sheetView>
  </sheetViews>
  <sheetFormatPr baseColWidth="10" defaultRowHeight="15" x14ac:dyDescent="0.25"/>
  <cols>
    <col min="1" max="1" width="28.28515625" bestFit="1" customWidth="1"/>
    <col min="2" max="2" width="9.28515625" bestFit="1" customWidth="1"/>
    <col min="3" max="3" width="11.42578125" style="12"/>
  </cols>
  <sheetData>
    <row r="1" spans="1:2" x14ac:dyDescent="0.25">
      <c r="A1" s="30" t="s">
        <v>0</v>
      </c>
      <c r="B1" s="30" t="s">
        <v>1</v>
      </c>
    </row>
    <row r="2" spans="1:2" x14ac:dyDescent="0.25">
      <c r="A2" s="5" t="s">
        <v>9</v>
      </c>
      <c r="B2" s="7">
        <v>692</v>
      </c>
    </row>
    <row r="3" spans="1:2" x14ac:dyDescent="0.25">
      <c r="A3" s="5" t="s">
        <v>7</v>
      </c>
      <c r="B3" s="7">
        <v>1294</v>
      </c>
    </row>
    <row r="4" spans="1:2" x14ac:dyDescent="0.25">
      <c r="A4" s="5" t="s">
        <v>27</v>
      </c>
      <c r="B4" s="7">
        <v>339</v>
      </c>
    </row>
    <row r="5" spans="1:2" x14ac:dyDescent="0.25">
      <c r="A5" s="5" t="s">
        <v>24</v>
      </c>
      <c r="B5" s="7">
        <v>444</v>
      </c>
    </row>
    <row r="6" spans="1:2" x14ac:dyDescent="0.25">
      <c r="A6" s="5" t="s">
        <v>21</v>
      </c>
      <c r="B6" s="7">
        <v>554</v>
      </c>
    </row>
    <row r="7" spans="1:2" x14ac:dyDescent="0.25">
      <c r="A7" s="5" t="s">
        <v>18</v>
      </c>
      <c r="B7" s="7">
        <v>972</v>
      </c>
    </row>
    <row r="8" spans="1:2" x14ac:dyDescent="0.25">
      <c r="A8" s="5" t="s">
        <v>2</v>
      </c>
      <c r="B8" s="7">
        <v>13688</v>
      </c>
    </row>
    <row r="9" spans="1:2" x14ac:dyDescent="0.25">
      <c r="A9" s="5" t="s">
        <v>19</v>
      </c>
      <c r="B9" s="7">
        <v>645</v>
      </c>
    </row>
    <row r="10" spans="1:2" x14ac:dyDescent="0.25">
      <c r="A10" s="5" t="s">
        <v>31</v>
      </c>
      <c r="B10" s="7">
        <v>255</v>
      </c>
    </row>
    <row r="11" spans="1:2" x14ac:dyDescent="0.25">
      <c r="A11" s="5" t="s">
        <v>17</v>
      </c>
      <c r="B11" s="7">
        <v>464</v>
      </c>
    </row>
    <row r="12" spans="1:2" x14ac:dyDescent="0.25">
      <c r="A12" s="5" t="s">
        <v>188</v>
      </c>
      <c r="B12" s="7">
        <v>451</v>
      </c>
    </row>
    <row r="13" spans="1:2" x14ac:dyDescent="0.25">
      <c r="A13" s="5" t="s">
        <v>10</v>
      </c>
      <c r="B13" s="7">
        <v>1400</v>
      </c>
    </row>
    <row r="14" spans="1:2" x14ac:dyDescent="0.25">
      <c r="A14" s="5" t="s">
        <v>23</v>
      </c>
      <c r="B14" s="7">
        <v>660</v>
      </c>
    </row>
    <row r="15" spans="1:2" x14ac:dyDescent="0.25">
      <c r="A15" s="5" t="s">
        <v>16</v>
      </c>
      <c r="B15" s="7">
        <v>1620</v>
      </c>
    </row>
    <row r="16" spans="1:2" x14ac:dyDescent="0.25">
      <c r="A16" s="5" t="s">
        <v>8</v>
      </c>
      <c r="B16" s="7">
        <v>2795</v>
      </c>
    </row>
    <row r="17" spans="1:2" x14ac:dyDescent="0.25">
      <c r="A17" s="5" t="s">
        <v>3</v>
      </c>
      <c r="B17" s="7">
        <v>14926</v>
      </c>
    </row>
    <row r="18" spans="1:2" x14ac:dyDescent="0.25">
      <c r="A18" s="5" t="s">
        <v>126</v>
      </c>
      <c r="B18" s="7">
        <v>996</v>
      </c>
    </row>
    <row r="19" spans="1:2" x14ac:dyDescent="0.25">
      <c r="A19" s="5" t="s">
        <v>15</v>
      </c>
      <c r="B19" s="7">
        <v>1022</v>
      </c>
    </row>
    <row r="20" spans="1:2" x14ac:dyDescent="0.25">
      <c r="A20" s="5" t="s">
        <v>28</v>
      </c>
      <c r="B20" s="7">
        <v>229</v>
      </c>
    </row>
    <row r="21" spans="1:2" x14ac:dyDescent="0.25">
      <c r="A21" s="5" t="s">
        <v>22</v>
      </c>
      <c r="B21" s="7">
        <v>920</v>
      </c>
    </row>
    <row r="22" spans="1:2" x14ac:dyDescent="0.25">
      <c r="A22" s="5" t="s">
        <v>26</v>
      </c>
      <c r="B22" s="7">
        <v>772</v>
      </c>
    </row>
    <row r="23" spans="1:2" x14ac:dyDescent="0.25">
      <c r="A23" s="5" t="s">
        <v>4</v>
      </c>
      <c r="B23" s="7">
        <v>2057</v>
      </c>
    </row>
    <row r="24" spans="1:2" x14ac:dyDescent="0.25">
      <c r="A24" s="5" t="s">
        <v>5</v>
      </c>
      <c r="B24" s="7">
        <v>1650</v>
      </c>
    </row>
    <row r="25" spans="1:2" x14ac:dyDescent="0.25">
      <c r="A25" s="5" t="s">
        <v>11</v>
      </c>
      <c r="B25" s="7">
        <v>929</v>
      </c>
    </row>
    <row r="26" spans="1:2" x14ac:dyDescent="0.25">
      <c r="A26" s="5" t="s">
        <v>12</v>
      </c>
      <c r="B26" s="7">
        <v>658</v>
      </c>
    </row>
    <row r="27" spans="1:2" x14ac:dyDescent="0.25">
      <c r="A27" s="5" t="s">
        <v>25</v>
      </c>
      <c r="B27" s="7">
        <v>397</v>
      </c>
    </row>
    <row r="28" spans="1:2" x14ac:dyDescent="0.25">
      <c r="A28" s="5" t="s">
        <v>14</v>
      </c>
      <c r="B28" s="7">
        <v>670</v>
      </c>
    </row>
    <row r="29" spans="1:2" x14ac:dyDescent="0.25">
      <c r="A29" s="5" t="s">
        <v>13</v>
      </c>
      <c r="B29" s="7">
        <v>713</v>
      </c>
    </row>
    <row r="30" spans="1:2" x14ac:dyDescent="0.25">
      <c r="A30" s="5" t="s">
        <v>29</v>
      </c>
      <c r="B30" s="7">
        <v>577</v>
      </c>
    </row>
    <row r="31" spans="1:2" x14ac:dyDescent="0.25">
      <c r="A31" s="5" t="s">
        <v>32</v>
      </c>
      <c r="B31" s="7">
        <v>463</v>
      </c>
    </row>
    <row r="32" spans="1:2" x14ac:dyDescent="0.25">
      <c r="A32" s="5" t="s">
        <v>20</v>
      </c>
      <c r="B32" s="7">
        <v>1632</v>
      </c>
    </row>
    <row r="33" spans="1:2" x14ac:dyDescent="0.25">
      <c r="A33" s="5" t="s">
        <v>6</v>
      </c>
      <c r="B33" s="7">
        <v>1060</v>
      </c>
    </row>
    <row r="34" spans="1:2" x14ac:dyDescent="0.25">
      <c r="A34" s="5" t="s">
        <v>30</v>
      </c>
      <c r="B34" s="7">
        <v>310</v>
      </c>
    </row>
    <row r="35" spans="1:2" x14ac:dyDescent="0.25">
      <c r="A35" s="5" t="s">
        <v>166</v>
      </c>
      <c r="B35" s="7">
        <v>884</v>
      </c>
    </row>
    <row r="36" spans="1:2" x14ac:dyDescent="0.25">
      <c r="A36" s="12" t="s">
        <v>204</v>
      </c>
    </row>
    <row r="40" spans="1:2" x14ac:dyDescent="0.25">
      <c r="A40" s="6"/>
      <c r="B40" s="4"/>
    </row>
    <row r="41" spans="1:2" x14ac:dyDescent="0.25">
      <c r="A41" s="6"/>
      <c r="B41" s="4"/>
    </row>
    <row r="42" spans="1:2" x14ac:dyDescent="0.25">
      <c r="A42" s="6"/>
      <c r="B42" s="4"/>
    </row>
    <row r="43" spans="1:2" x14ac:dyDescent="0.25">
      <c r="A43" s="6"/>
      <c r="B43" s="4"/>
    </row>
    <row r="44" spans="1:2" x14ac:dyDescent="0.25">
      <c r="A44" s="6"/>
      <c r="B44" s="4"/>
    </row>
    <row r="45" spans="1:2" x14ac:dyDescent="0.25">
      <c r="A45" s="6"/>
      <c r="B45" s="4"/>
    </row>
    <row r="46" spans="1:2" x14ac:dyDescent="0.25">
      <c r="A46" s="6"/>
      <c r="B46" s="4"/>
    </row>
    <row r="47" spans="1:2" x14ac:dyDescent="0.25">
      <c r="A47" s="6"/>
      <c r="B47" s="4"/>
    </row>
    <row r="48" spans="1:2" x14ac:dyDescent="0.25">
      <c r="A48" s="6"/>
      <c r="B48" s="4"/>
    </row>
    <row r="49" spans="1:2" x14ac:dyDescent="0.25">
      <c r="A49" s="6"/>
      <c r="B49" s="4"/>
    </row>
    <row r="50" spans="1:2" x14ac:dyDescent="0.25">
      <c r="A50" s="6"/>
      <c r="B50" s="4"/>
    </row>
    <row r="51" spans="1:2" x14ac:dyDescent="0.25">
      <c r="A51" s="6"/>
      <c r="B51" s="4"/>
    </row>
    <row r="52" spans="1:2" x14ac:dyDescent="0.25">
      <c r="A52" s="6"/>
      <c r="B52" s="4"/>
    </row>
    <row r="53" spans="1:2" x14ac:dyDescent="0.25">
      <c r="A53" s="6"/>
      <c r="B53" s="4"/>
    </row>
    <row r="54" spans="1:2" x14ac:dyDescent="0.25">
      <c r="A54" s="6"/>
      <c r="B54" s="4"/>
    </row>
    <row r="55" spans="1:2" x14ac:dyDescent="0.25">
      <c r="A55" s="6"/>
      <c r="B55" s="4"/>
    </row>
    <row r="56" spans="1:2" x14ac:dyDescent="0.25">
      <c r="A56" s="6"/>
      <c r="B56" s="4"/>
    </row>
    <row r="57" spans="1:2" x14ac:dyDescent="0.25">
      <c r="A57" s="6"/>
      <c r="B57" s="4"/>
    </row>
    <row r="58" spans="1:2" x14ac:dyDescent="0.25">
      <c r="A58" s="6"/>
      <c r="B58" s="4"/>
    </row>
    <row r="59" spans="1:2" x14ac:dyDescent="0.25">
      <c r="A59" s="6"/>
      <c r="B59" s="4"/>
    </row>
    <row r="60" spans="1:2" x14ac:dyDescent="0.25">
      <c r="A60" s="6"/>
      <c r="B60" s="4"/>
    </row>
    <row r="61" spans="1:2" x14ac:dyDescent="0.25">
      <c r="A61" s="6"/>
      <c r="B61" s="4"/>
    </row>
    <row r="62" spans="1:2" x14ac:dyDescent="0.25">
      <c r="A62" s="6"/>
      <c r="B62" s="4"/>
    </row>
    <row r="63" spans="1:2" x14ac:dyDescent="0.25">
      <c r="A63" s="6"/>
      <c r="B63" s="4"/>
    </row>
    <row r="64" spans="1:2" x14ac:dyDescent="0.25">
      <c r="A64" s="6"/>
      <c r="B64" s="4"/>
    </row>
    <row r="65" spans="1:2" x14ac:dyDescent="0.25">
      <c r="A65" s="6"/>
      <c r="B65" s="4"/>
    </row>
    <row r="66" spans="1:2" x14ac:dyDescent="0.25">
      <c r="A66" s="6"/>
      <c r="B66" s="4"/>
    </row>
    <row r="67" spans="1:2" x14ac:dyDescent="0.25">
      <c r="A67" s="6"/>
      <c r="B67" s="4"/>
    </row>
    <row r="68" spans="1:2" x14ac:dyDescent="0.25">
      <c r="A68" s="6"/>
      <c r="B68" s="4"/>
    </row>
    <row r="69" spans="1:2" x14ac:dyDescent="0.25">
      <c r="A69" s="6"/>
      <c r="B69" s="4"/>
    </row>
    <row r="70" spans="1:2" x14ac:dyDescent="0.25">
      <c r="A70" s="6"/>
      <c r="B70" s="4"/>
    </row>
    <row r="71" spans="1:2" x14ac:dyDescent="0.25">
      <c r="A71" s="6"/>
      <c r="B71" s="4"/>
    </row>
  </sheetData>
  <sortState xmlns:xlrd2="http://schemas.microsoft.com/office/spreadsheetml/2017/richdata2" ref="A40:B70">
    <sortCondition ref="A4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6"/>
  <sheetViews>
    <sheetView showGridLines="0" workbookViewId="0">
      <selection activeCell="I18" sqref="I18"/>
    </sheetView>
  </sheetViews>
  <sheetFormatPr baseColWidth="10" defaultRowHeight="15" x14ac:dyDescent="0.25"/>
  <cols>
    <col min="1" max="1" width="30.85546875" customWidth="1"/>
    <col min="2" max="2" width="16.5703125" style="12" customWidth="1"/>
  </cols>
  <sheetData>
    <row r="1" spans="1:2" x14ac:dyDescent="0.25">
      <c r="A1" s="20" t="s">
        <v>127</v>
      </c>
      <c r="B1" s="20" t="s">
        <v>117</v>
      </c>
    </row>
    <row r="2" spans="1:2" ht="18" customHeight="1" x14ac:dyDescent="0.25">
      <c r="A2" s="5" t="s">
        <v>173</v>
      </c>
      <c r="B2" s="7">
        <v>41</v>
      </c>
    </row>
    <row r="3" spans="1:2" ht="18" customHeight="1" x14ac:dyDescent="0.25">
      <c r="A3" s="5" t="s">
        <v>174</v>
      </c>
      <c r="B3" s="7">
        <v>1</v>
      </c>
    </row>
    <row r="4" spans="1:2" ht="18" customHeight="1" x14ac:dyDescent="0.25">
      <c r="A4" s="5" t="s">
        <v>178</v>
      </c>
      <c r="B4" s="7">
        <v>13</v>
      </c>
    </row>
    <row r="5" spans="1:2" ht="18" customHeight="1" x14ac:dyDescent="0.25">
      <c r="A5" s="5" t="s">
        <v>179</v>
      </c>
      <c r="B5" s="7">
        <v>199</v>
      </c>
    </row>
    <row r="6" spans="1:2" ht="18" customHeight="1" x14ac:dyDescent="0.25">
      <c r="A6" s="5" t="s">
        <v>176</v>
      </c>
      <c r="B6" s="7">
        <v>20</v>
      </c>
    </row>
    <row r="7" spans="1:2" ht="18" customHeight="1" x14ac:dyDescent="0.25">
      <c r="A7" s="5" t="s">
        <v>175</v>
      </c>
      <c r="B7" s="7">
        <v>64</v>
      </c>
    </row>
    <row r="8" spans="1:2" ht="18" customHeight="1" x14ac:dyDescent="0.25">
      <c r="A8" s="5" t="s">
        <v>172</v>
      </c>
      <c r="B8" s="7">
        <v>21</v>
      </c>
    </row>
    <row r="9" spans="1:2" ht="18" customHeight="1" x14ac:dyDescent="0.25">
      <c r="A9" s="5" t="s">
        <v>167</v>
      </c>
      <c r="B9" s="7">
        <v>41</v>
      </c>
    </row>
    <row r="10" spans="1:2" ht="18" customHeight="1" x14ac:dyDescent="0.25">
      <c r="A10" s="5" t="s">
        <v>171</v>
      </c>
      <c r="B10" s="7">
        <v>3</v>
      </c>
    </row>
    <row r="11" spans="1:2" ht="18" customHeight="1" x14ac:dyDescent="0.25">
      <c r="A11" s="5" t="s">
        <v>168</v>
      </c>
      <c r="B11" s="7">
        <v>5</v>
      </c>
    </row>
    <row r="12" spans="1:2" ht="18" customHeight="1" x14ac:dyDescent="0.25">
      <c r="A12" s="5" t="s">
        <v>177</v>
      </c>
      <c r="B12" s="7">
        <v>30</v>
      </c>
    </row>
    <row r="13" spans="1:2" ht="18" customHeight="1" x14ac:dyDescent="0.25">
      <c r="A13" s="5" t="s">
        <v>128</v>
      </c>
      <c r="B13" s="7">
        <v>2</v>
      </c>
    </row>
    <row r="14" spans="1:2" ht="18" customHeight="1" x14ac:dyDescent="0.25">
      <c r="A14" s="5" t="s">
        <v>169</v>
      </c>
      <c r="B14" s="7">
        <v>6</v>
      </c>
    </row>
    <row r="15" spans="1:2" ht="18" customHeight="1" x14ac:dyDescent="0.25">
      <c r="A15" s="5" t="s">
        <v>170</v>
      </c>
      <c r="B15" s="7">
        <v>6</v>
      </c>
    </row>
    <row r="16" spans="1:2" x14ac:dyDescent="0.25">
      <c r="A16" s="12" t="s">
        <v>204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1"/>
  <sheetViews>
    <sheetView topLeftCell="A31" workbookViewId="0">
      <selection activeCell="A41" sqref="A41"/>
    </sheetView>
  </sheetViews>
  <sheetFormatPr baseColWidth="10" defaultRowHeight="15" x14ac:dyDescent="0.25"/>
  <cols>
    <col min="1" max="1" width="22.85546875" bestFit="1" customWidth="1"/>
    <col min="2" max="2" width="9.42578125" bestFit="1" customWidth="1"/>
  </cols>
  <sheetData>
    <row r="1" spans="1:2" x14ac:dyDescent="0.25">
      <c r="A1" s="31" t="s">
        <v>123</v>
      </c>
      <c r="B1" s="31"/>
    </row>
    <row r="2" spans="1:2" x14ac:dyDescent="0.25">
      <c r="A2" s="32"/>
      <c r="B2" s="32"/>
    </row>
    <row r="3" spans="1:2" x14ac:dyDescent="0.25">
      <c r="A3" s="14" t="s">
        <v>124</v>
      </c>
      <c r="B3" s="14" t="s">
        <v>117</v>
      </c>
    </row>
    <row r="4" spans="1:2" x14ac:dyDescent="0.25">
      <c r="A4" s="5" t="s">
        <v>140</v>
      </c>
      <c r="B4" s="5">
        <v>138</v>
      </c>
    </row>
    <row r="5" spans="1:2" x14ac:dyDescent="0.25">
      <c r="A5" s="5" t="s">
        <v>141</v>
      </c>
      <c r="B5" s="5">
        <v>128</v>
      </c>
    </row>
    <row r="6" spans="1:2" x14ac:dyDescent="0.25">
      <c r="A6" s="5" t="s">
        <v>143</v>
      </c>
      <c r="B6" s="5">
        <v>45</v>
      </c>
    </row>
    <row r="7" spans="1:2" x14ac:dyDescent="0.25">
      <c r="A7" s="5" t="s">
        <v>144</v>
      </c>
      <c r="B7" s="5">
        <v>39</v>
      </c>
    </row>
    <row r="8" spans="1:2" x14ac:dyDescent="0.25">
      <c r="A8" s="5" t="s">
        <v>142</v>
      </c>
      <c r="B8" s="5">
        <v>27</v>
      </c>
    </row>
    <row r="9" spans="1:2" x14ac:dyDescent="0.25">
      <c r="A9" s="5" t="s">
        <v>145</v>
      </c>
      <c r="B9" s="5">
        <v>20</v>
      </c>
    </row>
    <row r="10" spans="1:2" x14ac:dyDescent="0.25">
      <c r="A10" s="5" t="s">
        <v>147</v>
      </c>
      <c r="B10" s="5">
        <v>19</v>
      </c>
    </row>
    <row r="11" spans="1:2" x14ac:dyDescent="0.25">
      <c r="A11" s="5" t="s">
        <v>158</v>
      </c>
      <c r="B11" s="5">
        <v>19</v>
      </c>
    </row>
    <row r="12" spans="1:2" x14ac:dyDescent="0.25">
      <c r="A12" s="5" t="s">
        <v>146</v>
      </c>
      <c r="B12" s="5">
        <v>15</v>
      </c>
    </row>
    <row r="13" spans="1:2" x14ac:dyDescent="0.25">
      <c r="A13" s="5" t="s">
        <v>149</v>
      </c>
      <c r="B13" s="5">
        <v>10</v>
      </c>
    </row>
    <row r="14" spans="1:2" x14ac:dyDescent="0.25">
      <c r="A14" s="5" t="s">
        <v>150</v>
      </c>
      <c r="B14" s="5">
        <v>10</v>
      </c>
    </row>
    <row r="15" spans="1:2" x14ac:dyDescent="0.25">
      <c r="A15" s="5" t="s">
        <v>160</v>
      </c>
      <c r="B15" s="5">
        <v>7</v>
      </c>
    </row>
    <row r="16" spans="1:2" x14ac:dyDescent="0.25">
      <c r="A16" s="5" t="s">
        <v>193</v>
      </c>
      <c r="B16" s="5">
        <v>6</v>
      </c>
    </row>
    <row r="17" spans="1:2" x14ac:dyDescent="0.25">
      <c r="A17" s="5" t="s">
        <v>151</v>
      </c>
      <c r="B17" s="5">
        <v>5</v>
      </c>
    </row>
    <row r="18" spans="1:2" x14ac:dyDescent="0.25">
      <c r="A18" s="5" t="s">
        <v>157</v>
      </c>
      <c r="B18" s="5">
        <v>5</v>
      </c>
    </row>
    <row r="19" spans="1:2" x14ac:dyDescent="0.25">
      <c r="A19" s="5" t="s">
        <v>153</v>
      </c>
      <c r="B19" s="5">
        <v>5</v>
      </c>
    </row>
    <row r="20" spans="1:2" x14ac:dyDescent="0.25">
      <c r="A20" s="5" t="s">
        <v>148</v>
      </c>
      <c r="B20" s="5">
        <v>5</v>
      </c>
    </row>
    <row r="21" spans="1:2" x14ac:dyDescent="0.25">
      <c r="A21" s="5" t="s">
        <v>154</v>
      </c>
      <c r="B21" s="5">
        <v>3</v>
      </c>
    </row>
    <row r="22" spans="1:2" x14ac:dyDescent="0.25">
      <c r="A22" s="5" t="s">
        <v>156</v>
      </c>
      <c r="B22" s="5">
        <v>3</v>
      </c>
    </row>
    <row r="23" spans="1:2" x14ac:dyDescent="0.25">
      <c r="A23" s="5" t="s">
        <v>200</v>
      </c>
      <c r="B23" s="5">
        <v>3</v>
      </c>
    </row>
    <row r="24" spans="1:2" x14ac:dyDescent="0.25">
      <c r="A24" s="5" t="s">
        <v>202</v>
      </c>
      <c r="B24" s="5">
        <v>3</v>
      </c>
    </row>
    <row r="25" spans="1:2" x14ac:dyDescent="0.25">
      <c r="A25" s="5" t="s">
        <v>181</v>
      </c>
      <c r="B25" s="5">
        <v>3</v>
      </c>
    </row>
    <row r="26" spans="1:2" x14ac:dyDescent="0.25">
      <c r="A26" s="5" t="s">
        <v>191</v>
      </c>
      <c r="B26" s="5">
        <v>2</v>
      </c>
    </row>
    <row r="27" spans="1:2" x14ac:dyDescent="0.25">
      <c r="A27" s="5" t="s">
        <v>199</v>
      </c>
      <c r="B27" s="5">
        <v>2</v>
      </c>
    </row>
    <row r="28" spans="1:2" x14ac:dyDescent="0.25">
      <c r="A28" s="5" t="s">
        <v>201</v>
      </c>
      <c r="B28" s="5">
        <v>2</v>
      </c>
    </row>
    <row r="29" spans="1:2" x14ac:dyDescent="0.25">
      <c r="A29" s="5" t="s">
        <v>192</v>
      </c>
      <c r="B29" s="5">
        <v>1</v>
      </c>
    </row>
    <row r="30" spans="1:2" x14ac:dyDescent="0.25">
      <c r="A30" s="5" t="s">
        <v>159</v>
      </c>
      <c r="B30" s="5">
        <v>1</v>
      </c>
    </row>
    <row r="31" spans="1:2" x14ac:dyDescent="0.25">
      <c r="A31" s="5" t="s">
        <v>194</v>
      </c>
      <c r="B31" s="5">
        <v>1</v>
      </c>
    </row>
    <row r="32" spans="1:2" x14ac:dyDescent="0.25">
      <c r="A32" s="5" t="s">
        <v>195</v>
      </c>
      <c r="B32" s="5">
        <v>1</v>
      </c>
    </row>
    <row r="33" spans="1:2" x14ac:dyDescent="0.25">
      <c r="A33" s="5" t="s">
        <v>182</v>
      </c>
      <c r="B33" s="5">
        <v>1</v>
      </c>
    </row>
    <row r="34" spans="1:2" x14ac:dyDescent="0.25">
      <c r="A34" s="5" t="s">
        <v>196</v>
      </c>
      <c r="B34" s="5">
        <v>1</v>
      </c>
    </row>
    <row r="35" spans="1:2" x14ac:dyDescent="0.25">
      <c r="A35" s="5" t="s">
        <v>197</v>
      </c>
      <c r="B35" s="5">
        <v>1</v>
      </c>
    </row>
    <row r="36" spans="1:2" x14ac:dyDescent="0.25">
      <c r="A36" s="5" t="s">
        <v>198</v>
      </c>
      <c r="B36" s="5">
        <v>1</v>
      </c>
    </row>
    <row r="37" spans="1:2" x14ac:dyDescent="0.25">
      <c r="A37" s="5" t="s">
        <v>155</v>
      </c>
      <c r="B37" s="5">
        <v>1</v>
      </c>
    </row>
    <row r="38" spans="1:2" x14ac:dyDescent="0.25">
      <c r="A38" s="5" t="s">
        <v>152</v>
      </c>
      <c r="B38" s="5">
        <v>1</v>
      </c>
    </row>
    <row r="39" spans="1:2" x14ac:dyDescent="0.25">
      <c r="A39" s="5" t="s">
        <v>180</v>
      </c>
      <c r="B39" s="5">
        <v>1</v>
      </c>
    </row>
    <row r="40" spans="1:2" x14ac:dyDescent="0.25">
      <c r="A40" s="21" t="s">
        <v>203</v>
      </c>
      <c r="B40" s="21">
        <v>535</v>
      </c>
    </row>
    <row r="41" spans="1:2" x14ac:dyDescent="0.25">
      <c r="A41" s="12" t="s">
        <v>204</v>
      </c>
    </row>
  </sheetData>
  <sortState xmlns:xlrd2="http://schemas.microsoft.com/office/spreadsheetml/2017/richdata2" ref="A3:B39">
    <sortCondition descending="1" ref="B3"/>
  </sortState>
  <mergeCells count="1">
    <mergeCell ref="A1:B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54"/>
  <sheetViews>
    <sheetView tabSelected="1" topLeftCell="A35" workbookViewId="0">
      <selection activeCell="A54" sqref="A54"/>
    </sheetView>
  </sheetViews>
  <sheetFormatPr baseColWidth="10" defaultRowHeight="15" x14ac:dyDescent="0.25"/>
  <cols>
    <col min="1" max="1" width="22.140625" bestFit="1" customWidth="1"/>
    <col min="2" max="2" width="9.42578125" bestFit="1" customWidth="1"/>
  </cols>
  <sheetData>
    <row r="1" spans="1:2" x14ac:dyDescent="0.25">
      <c r="A1" s="20" t="s">
        <v>122</v>
      </c>
      <c r="B1" s="20" t="s">
        <v>117</v>
      </c>
    </row>
    <row r="2" spans="1:2" x14ac:dyDescent="0.25">
      <c r="A2" s="15" t="s">
        <v>87</v>
      </c>
      <c r="B2" s="15">
        <v>20</v>
      </c>
    </row>
    <row r="3" spans="1:2" x14ac:dyDescent="0.25">
      <c r="A3" s="5" t="s">
        <v>90</v>
      </c>
      <c r="B3" s="5">
        <v>7</v>
      </c>
    </row>
    <row r="4" spans="1:2" x14ac:dyDescent="0.25">
      <c r="A4" s="5" t="s">
        <v>106</v>
      </c>
      <c r="B4" s="5">
        <v>4</v>
      </c>
    </row>
    <row r="5" spans="1:2" x14ac:dyDescent="0.25">
      <c r="A5" s="5" t="s">
        <v>109</v>
      </c>
      <c r="B5" s="5">
        <v>3</v>
      </c>
    </row>
    <row r="6" spans="1:2" x14ac:dyDescent="0.25">
      <c r="A6" s="5" t="s">
        <v>107</v>
      </c>
      <c r="B6" s="5">
        <v>1</v>
      </c>
    </row>
    <row r="7" spans="1:2" x14ac:dyDescent="0.25">
      <c r="A7" s="5" t="s">
        <v>112</v>
      </c>
      <c r="B7" s="5">
        <v>1</v>
      </c>
    </row>
    <row r="8" spans="1:2" x14ac:dyDescent="0.25">
      <c r="A8" s="5" t="s">
        <v>96</v>
      </c>
      <c r="B8" s="5">
        <v>3</v>
      </c>
    </row>
    <row r="9" spans="1:2" x14ac:dyDescent="0.25">
      <c r="A9" s="5" t="s">
        <v>85</v>
      </c>
      <c r="B9" s="5">
        <v>21</v>
      </c>
    </row>
    <row r="10" spans="1:2" x14ac:dyDescent="0.25">
      <c r="A10" s="5" t="s">
        <v>129</v>
      </c>
      <c r="B10" s="5">
        <v>2</v>
      </c>
    </row>
    <row r="11" spans="1:2" x14ac:dyDescent="0.25">
      <c r="A11" s="5" t="s">
        <v>91</v>
      </c>
      <c r="B11" s="5">
        <v>7</v>
      </c>
    </row>
    <row r="12" spans="1:2" x14ac:dyDescent="0.25">
      <c r="A12" s="5" t="s">
        <v>88</v>
      </c>
      <c r="B12" s="5">
        <v>11</v>
      </c>
    </row>
    <row r="13" spans="1:2" x14ac:dyDescent="0.25">
      <c r="A13" s="5" t="s">
        <v>92</v>
      </c>
      <c r="B13" s="5">
        <v>3</v>
      </c>
    </row>
    <row r="14" spans="1:2" x14ac:dyDescent="0.25">
      <c r="A14" s="5" t="s">
        <v>161</v>
      </c>
      <c r="B14" s="5">
        <v>2</v>
      </c>
    </row>
    <row r="15" spans="1:2" x14ac:dyDescent="0.25">
      <c r="A15" s="5" t="s">
        <v>102</v>
      </c>
      <c r="B15" s="5">
        <v>2</v>
      </c>
    </row>
    <row r="16" spans="1:2" x14ac:dyDescent="0.25">
      <c r="A16" s="5" t="s">
        <v>104</v>
      </c>
      <c r="B16" s="5">
        <v>3</v>
      </c>
    </row>
    <row r="17" spans="1:2" x14ac:dyDescent="0.25">
      <c r="A17" s="5" t="s">
        <v>86</v>
      </c>
      <c r="B17" s="5">
        <v>22</v>
      </c>
    </row>
    <row r="18" spans="1:2" x14ac:dyDescent="0.25">
      <c r="A18" s="5" t="s">
        <v>130</v>
      </c>
      <c r="B18" s="5">
        <v>251</v>
      </c>
    </row>
    <row r="19" spans="1:2" x14ac:dyDescent="0.25">
      <c r="A19" s="5" t="s">
        <v>131</v>
      </c>
      <c r="B19" s="5">
        <v>2</v>
      </c>
    </row>
    <row r="20" spans="1:2" x14ac:dyDescent="0.25">
      <c r="A20" s="5" t="s">
        <v>94</v>
      </c>
      <c r="B20" s="5">
        <v>7</v>
      </c>
    </row>
    <row r="21" spans="1:2" x14ac:dyDescent="0.25">
      <c r="A21" s="5" t="s">
        <v>99</v>
      </c>
      <c r="B21" s="5">
        <v>3</v>
      </c>
    </row>
    <row r="22" spans="1:2" x14ac:dyDescent="0.25">
      <c r="A22" s="5" t="s">
        <v>100</v>
      </c>
      <c r="B22" s="5">
        <v>2</v>
      </c>
    </row>
    <row r="23" spans="1:2" x14ac:dyDescent="0.25">
      <c r="A23" s="5" t="s">
        <v>110</v>
      </c>
      <c r="B23" s="5">
        <v>2</v>
      </c>
    </row>
    <row r="24" spans="1:2" x14ac:dyDescent="0.25">
      <c r="A24" s="5" t="s">
        <v>183</v>
      </c>
      <c r="B24" s="5">
        <v>3</v>
      </c>
    </row>
    <row r="25" spans="1:2" x14ac:dyDescent="0.25">
      <c r="A25" s="5" t="s">
        <v>184</v>
      </c>
      <c r="B25" s="5">
        <v>1</v>
      </c>
    </row>
    <row r="26" spans="1:2" x14ac:dyDescent="0.25">
      <c r="A26" s="5" t="s">
        <v>97</v>
      </c>
      <c r="B26" s="5">
        <v>9</v>
      </c>
    </row>
    <row r="27" spans="1:2" x14ac:dyDescent="0.25">
      <c r="A27" s="5" t="s">
        <v>162</v>
      </c>
      <c r="B27" s="5">
        <v>1</v>
      </c>
    </row>
    <row r="28" spans="1:2" x14ac:dyDescent="0.25">
      <c r="A28" s="5" t="s">
        <v>101</v>
      </c>
      <c r="B28" s="5">
        <v>3</v>
      </c>
    </row>
    <row r="29" spans="1:2" x14ac:dyDescent="0.25">
      <c r="A29" s="5" t="s">
        <v>185</v>
      </c>
      <c r="B29" s="5">
        <v>1</v>
      </c>
    </row>
    <row r="30" spans="1:2" x14ac:dyDescent="0.25">
      <c r="A30" s="5" t="s">
        <v>163</v>
      </c>
      <c r="B30" s="5">
        <v>1</v>
      </c>
    </row>
    <row r="31" spans="1:2" x14ac:dyDescent="0.25">
      <c r="A31" s="5" t="s">
        <v>135</v>
      </c>
      <c r="B31" s="5">
        <v>1</v>
      </c>
    </row>
    <row r="32" spans="1:2" x14ac:dyDescent="0.25">
      <c r="A32" s="5" t="s">
        <v>136</v>
      </c>
      <c r="B32" s="5">
        <v>1</v>
      </c>
    </row>
    <row r="33" spans="1:2" x14ac:dyDescent="0.25">
      <c r="A33" s="5" t="s">
        <v>114</v>
      </c>
      <c r="B33" s="5">
        <v>3</v>
      </c>
    </row>
    <row r="34" spans="1:2" x14ac:dyDescent="0.25">
      <c r="A34" s="5" t="s">
        <v>132</v>
      </c>
      <c r="B34" s="5">
        <v>7</v>
      </c>
    </row>
    <row r="35" spans="1:2" x14ac:dyDescent="0.25">
      <c r="A35" s="5" t="s">
        <v>111</v>
      </c>
      <c r="B35" s="5">
        <v>3</v>
      </c>
    </row>
    <row r="36" spans="1:2" x14ac:dyDescent="0.25">
      <c r="A36" s="5" t="s">
        <v>164</v>
      </c>
      <c r="B36" s="5">
        <v>1</v>
      </c>
    </row>
    <row r="37" spans="1:2" x14ac:dyDescent="0.25">
      <c r="A37" s="5" t="s">
        <v>137</v>
      </c>
      <c r="B37" s="5">
        <v>1</v>
      </c>
    </row>
    <row r="38" spans="1:2" x14ac:dyDescent="0.25">
      <c r="A38" s="5" t="s">
        <v>138</v>
      </c>
      <c r="B38" s="5">
        <v>1</v>
      </c>
    </row>
    <row r="39" spans="1:2" x14ac:dyDescent="0.25">
      <c r="A39" s="5" t="s">
        <v>165</v>
      </c>
      <c r="B39" s="5">
        <v>4</v>
      </c>
    </row>
    <row r="40" spans="1:2" x14ac:dyDescent="0.25">
      <c r="A40" s="5" t="s">
        <v>95</v>
      </c>
      <c r="B40" s="5">
        <v>1</v>
      </c>
    </row>
    <row r="41" spans="1:2" x14ac:dyDescent="0.25">
      <c r="A41" s="5" t="s">
        <v>186</v>
      </c>
      <c r="B41" s="5">
        <v>2</v>
      </c>
    </row>
    <row r="42" spans="1:2" x14ac:dyDescent="0.25">
      <c r="A42" s="5" t="s">
        <v>139</v>
      </c>
      <c r="B42" s="5">
        <v>1</v>
      </c>
    </row>
    <row r="43" spans="1:2" x14ac:dyDescent="0.25">
      <c r="A43" s="5" t="s">
        <v>89</v>
      </c>
      <c r="B43" s="5">
        <v>9</v>
      </c>
    </row>
    <row r="44" spans="1:2" x14ac:dyDescent="0.25">
      <c r="A44" s="5" t="s">
        <v>103</v>
      </c>
      <c r="B44" s="5">
        <v>1</v>
      </c>
    </row>
    <row r="45" spans="1:2" x14ac:dyDescent="0.25">
      <c r="A45" s="5" t="s">
        <v>93</v>
      </c>
      <c r="B45" s="5">
        <v>4</v>
      </c>
    </row>
    <row r="46" spans="1:2" x14ac:dyDescent="0.25">
      <c r="A46" s="5" t="s">
        <v>133</v>
      </c>
      <c r="B46" s="5">
        <v>1</v>
      </c>
    </row>
    <row r="47" spans="1:2" x14ac:dyDescent="0.25">
      <c r="A47" s="5" t="s">
        <v>113</v>
      </c>
      <c r="B47" s="5">
        <v>2</v>
      </c>
    </row>
    <row r="48" spans="1:2" x14ac:dyDescent="0.25">
      <c r="A48" s="5" t="s">
        <v>108</v>
      </c>
      <c r="B48" s="5">
        <v>4</v>
      </c>
    </row>
    <row r="49" spans="1:2" x14ac:dyDescent="0.25">
      <c r="A49" s="5" t="s">
        <v>134</v>
      </c>
      <c r="B49" s="5">
        <v>2</v>
      </c>
    </row>
    <row r="50" spans="1:2" x14ac:dyDescent="0.25">
      <c r="A50" s="5" t="s">
        <v>187</v>
      </c>
      <c r="B50" s="5">
        <v>1</v>
      </c>
    </row>
    <row r="51" spans="1:2" x14ac:dyDescent="0.25">
      <c r="A51" s="5" t="s">
        <v>98</v>
      </c>
      <c r="B51" s="5">
        <v>2</v>
      </c>
    </row>
    <row r="52" spans="1:2" x14ac:dyDescent="0.25">
      <c r="A52" s="5" t="s">
        <v>105</v>
      </c>
      <c r="B52" s="5">
        <v>1</v>
      </c>
    </row>
    <row r="53" spans="1:2" x14ac:dyDescent="0.25">
      <c r="A53" s="8" t="s">
        <v>118</v>
      </c>
      <c r="B53" s="9">
        <f>SUM(B2:B52)</f>
        <v>451</v>
      </c>
    </row>
    <row r="54" spans="1:2" x14ac:dyDescent="0.25">
      <c r="A54" s="1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por division</vt:lpstr>
      <vt:lpstr>por nivel</vt:lpstr>
      <vt:lpstr>por programa educativo</vt:lpstr>
      <vt:lpstr>por sexo</vt:lpstr>
      <vt:lpstr>por edades</vt:lpstr>
      <vt:lpstr>por estado V2</vt:lpstr>
      <vt:lpstr>por discapacidad</vt:lpstr>
      <vt:lpstr>Lengua Indígena</vt:lpstr>
      <vt:lpstr>mexicanos en el extranjero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Mazzei</dc:creator>
  <cp:lastModifiedBy>Elena Ireta Corona</cp:lastModifiedBy>
  <dcterms:created xsi:type="dcterms:W3CDTF">2017-12-07T00:10:00Z</dcterms:created>
  <dcterms:modified xsi:type="dcterms:W3CDTF">2022-02-15T21:11:46Z</dcterms:modified>
</cp:coreProperties>
</file>